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28035" windowHeight="11880"/>
  </bookViews>
  <sheets>
    <sheet name="2021年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P6" i="1"/>
  <c r="O6"/>
  <c r="Q6"/>
  <c r="J6"/>
</calcChain>
</file>

<file path=xl/sharedStrings.xml><?xml version="1.0" encoding="utf-8"?>
<sst xmlns="http://schemas.openxmlformats.org/spreadsheetml/2006/main" count="32" uniqueCount="21">
  <si>
    <t xml:space="preserve"> 单位：万元</t>
    <phoneticPr fontId="3" type="noConversion"/>
  </si>
  <si>
    <t>单位名称</t>
    <phoneticPr fontId="3" type="noConversion"/>
  </si>
  <si>
    <t>公务接待费</t>
    <phoneticPr fontId="3" type="noConversion"/>
  </si>
  <si>
    <t>公务用车购置经费</t>
    <phoneticPr fontId="3" type="noConversion"/>
  </si>
  <si>
    <t>公务用车运行经费</t>
    <phoneticPr fontId="3" type="noConversion"/>
  </si>
  <si>
    <t>公务出国（境）经费</t>
    <phoneticPr fontId="3" type="noConversion"/>
  </si>
  <si>
    <t>三公支出总计</t>
    <phoneticPr fontId="3" type="noConversion"/>
  </si>
  <si>
    <t>非税收入上缴情况</t>
    <phoneticPr fontId="3" type="noConversion"/>
  </si>
  <si>
    <t>备注</t>
    <phoneticPr fontId="3" type="noConversion"/>
  </si>
  <si>
    <t>2020年支出数</t>
    <phoneticPr fontId="3" type="noConversion"/>
  </si>
  <si>
    <t>增减%</t>
    <phoneticPr fontId="3" type="noConversion"/>
  </si>
  <si>
    <t>其中出国培训费</t>
    <phoneticPr fontId="3" type="noConversion"/>
  </si>
  <si>
    <t>项目名称</t>
    <phoneticPr fontId="3" type="noConversion"/>
  </si>
  <si>
    <t>当月数</t>
    <phoneticPr fontId="3" type="noConversion"/>
  </si>
  <si>
    <t>累计数</t>
    <phoneticPr fontId="3" type="noConversion"/>
  </si>
  <si>
    <t>2021年支出数</t>
  </si>
  <si>
    <t>2021年支出数</t>
    <phoneticPr fontId="3" type="noConversion"/>
  </si>
  <si>
    <t>拉萨市应急管理局</t>
    <phoneticPr fontId="2" type="noConversion"/>
  </si>
  <si>
    <t>填报单位：拉萨市应急管理局</t>
    <phoneticPr fontId="3" type="noConversion"/>
  </si>
  <si>
    <t>2021年1-10月三公经费支出对比表及非税收入统计表</t>
    <phoneticPr fontId="3" type="noConversion"/>
  </si>
  <si>
    <t>2021年增加了地震局2辆公车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</si>
</sst>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00_);[Red]\(0.0000\)"/>
    <numFmt numFmtId="177" formatCode="0.00_ "/>
  </numFmts>
  <fonts count="10">
    <font>
      <sz val="11"/>
      <color theme="1"/>
      <name val="宋体"/>
      <charset val="134"/>
      <scheme val="minor"/>
    </font>
    <font>
      <b/>
      <sz val="16"/>
      <color indexed="8"/>
      <name val="黑体"/>
      <family val="3"/>
      <charset val="134"/>
    </font>
    <font>
      <sz val="9"/>
      <name val="宋体"/>
      <charset val="134"/>
    </font>
    <font>
      <sz val="9"/>
      <name val="宋体"/>
      <charset val="134"/>
    </font>
    <font>
      <sz val="11"/>
      <color indexed="8"/>
      <name val="黑体"/>
      <family val="3"/>
      <charset val="134"/>
    </font>
    <font>
      <sz val="12"/>
      <color indexed="8"/>
      <name val="宋体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charset val="134"/>
    </font>
    <font>
      <sz val="12"/>
      <name val="仿宋_GB2312"/>
      <family val="3"/>
      <charset val="134"/>
    </font>
    <font>
      <b/>
      <sz val="11"/>
      <color indexed="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5" fillId="2" borderId="0" xfId="0" applyFont="1" applyFill="1" applyAlignment="1">
      <alignment horizontal="center"/>
    </xf>
    <xf numFmtId="176" fontId="5" fillId="2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2" borderId="0" xfId="0" applyFont="1" applyFill="1" applyAlignment="1"/>
    <xf numFmtId="177" fontId="7" fillId="0" borderId="1" xfId="0" applyNumberFormat="1" applyFont="1" applyBorder="1">
      <alignment vertical="center"/>
    </xf>
    <xf numFmtId="0" fontId="8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76" fontId="9" fillId="2" borderId="6" xfId="0" applyNumberFormat="1" applyFont="1" applyFill="1" applyBorder="1" applyAlignment="1">
      <alignment horizontal="center" vertical="center" wrapText="1"/>
    </xf>
    <xf numFmtId="176" fontId="9" fillId="2" borderId="7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31" name="Line 7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33" name="Line 9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34" name="Line 1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35" name="Line 2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36" name="Line 3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37" name="Line 4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38" name="Line 5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39" name="Line 6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40" name="Line 7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41" name="Line 8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42" name="Line 9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43" name="Line 1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44" name="Line 2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45" name="Line 3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46" name="Line 4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47" name="Line 5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48" name="Line 6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49" name="Line 7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50" name="Line 8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51" name="Line 9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52" name="Line 1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53" name="Line 2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54" name="Line 3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55" name="Line 4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56" name="Line 5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57" name="Line 6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58" name="Line 7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59" name="Line 8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60" name="Line 9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61" name="Line 1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62" name="Line 2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63" name="Line 3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64" name="Line 4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65" name="Line 5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66" name="Line 6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67" name="Line 7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68" name="Line 8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69" name="Line 9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70" name="Line 1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71" name="Line 2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72" name="Line 3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73" name="Line 4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74" name="Line 5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75" name="Line 6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76" name="Line 7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77" name="Line 8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0</xdr:rowOff>
    </xdr:from>
    <xdr:to>
      <xdr:col>0</xdr:col>
      <xdr:colOff>428625</xdr:colOff>
      <xdr:row>0</xdr:row>
      <xdr:rowOff>0</xdr:rowOff>
    </xdr:to>
    <xdr:sp macro="" textlink="">
      <xdr:nvSpPr>
        <xdr:cNvPr id="1078" name="Line 9"/>
        <xdr:cNvSpPr>
          <a:spLocks noChangeShapeType="1"/>
        </xdr:cNvSpPr>
      </xdr:nvSpPr>
      <xdr:spPr bwMode="auto">
        <a:xfrm>
          <a:off x="38100" y="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28575</xdr:rowOff>
    </xdr:from>
    <xdr:to>
      <xdr:col>0</xdr:col>
      <xdr:colOff>1123950</xdr:colOff>
      <xdr:row>4</xdr:row>
      <xdr:rowOff>219075</xdr:rowOff>
    </xdr:to>
    <xdr:sp macro="" textlink="">
      <xdr:nvSpPr>
        <xdr:cNvPr id="1079" name="Line 1"/>
        <xdr:cNvSpPr>
          <a:spLocks noChangeShapeType="1"/>
        </xdr:cNvSpPr>
      </xdr:nvSpPr>
      <xdr:spPr bwMode="auto">
        <a:xfrm>
          <a:off x="38100" y="1457325"/>
          <a:ext cx="390525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28575</xdr:rowOff>
    </xdr:from>
    <xdr:to>
      <xdr:col>0</xdr:col>
      <xdr:colOff>1123950</xdr:colOff>
      <xdr:row>4</xdr:row>
      <xdr:rowOff>219075</xdr:rowOff>
    </xdr:to>
    <xdr:sp macro="" textlink="">
      <xdr:nvSpPr>
        <xdr:cNvPr id="1080" name="Line 2"/>
        <xdr:cNvSpPr>
          <a:spLocks noChangeShapeType="1"/>
        </xdr:cNvSpPr>
      </xdr:nvSpPr>
      <xdr:spPr bwMode="auto">
        <a:xfrm>
          <a:off x="38100" y="1457325"/>
          <a:ext cx="390525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28575</xdr:rowOff>
    </xdr:from>
    <xdr:to>
      <xdr:col>0</xdr:col>
      <xdr:colOff>1123950</xdr:colOff>
      <xdr:row>4</xdr:row>
      <xdr:rowOff>219075</xdr:rowOff>
    </xdr:to>
    <xdr:sp macro="" textlink="">
      <xdr:nvSpPr>
        <xdr:cNvPr id="1081" name="Line 3"/>
        <xdr:cNvSpPr>
          <a:spLocks noChangeShapeType="1"/>
        </xdr:cNvSpPr>
      </xdr:nvSpPr>
      <xdr:spPr bwMode="auto">
        <a:xfrm>
          <a:off x="38100" y="1457325"/>
          <a:ext cx="390525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28575</xdr:rowOff>
    </xdr:from>
    <xdr:to>
      <xdr:col>0</xdr:col>
      <xdr:colOff>1123950</xdr:colOff>
      <xdr:row>4</xdr:row>
      <xdr:rowOff>219075</xdr:rowOff>
    </xdr:to>
    <xdr:sp macro="" textlink="">
      <xdr:nvSpPr>
        <xdr:cNvPr id="1082" name="Line 4"/>
        <xdr:cNvSpPr>
          <a:spLocks noChangeShapeType="1"/>
        </xdr:cNvSpPr>
      </xdr:nvSpPr>
      <xdr:spPr bwMode="auto">
        <a:xfrm>
          <a:off x="38100" y="1457325"/>
          <a:ext cx="390525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28575</xdr:rowOff>
    </xdr:from>
    <xdr:to>
      <xdr:col>0</xdr:col>
      <xdr:colOff>1123950</xdr:colOff>
      <xdr:row>4</xdr:row>
      <xdr:rowOff>219075</xdr:rowOff>
    </xdr:to>
    <xdr:sp macro="" textlink="">
      <xdr:nvSpPr>
        <xdr:cNvPr id="1083" name="Line 5"/>
        <xdr:cNvSpPr>
          <a:spLocks noChangeShapeType="1"/>
        </xdr:cNvSpPr>
      </xdr:nvSpPr>
      <xdr:spPr bwMode="auto">
        <a:xfrm>
          <a:off x="38100" y="1457325"/>
          <a:ext cx="390525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28575</xdr:rowOff>
    </xdr:from>
    <xdr:to>
      <xdr:col>0</xdr:col>
      <xdr:colOff>1123950</xdr:colOff>
      <xdr:row>4</xdr:row>
      <xdr:rowOff>219075</xdr:rowOff>
    </xdr:to>
    <xdr:sp macro="" textlink="">
      <xdr:nvSpPr>
        <xdr:cNvPr id="1084" name="Line 6"/>
        <xdr:cNvSpPr>
          <a:spLocks noChangeShapeType="1"/>
        </xdr:cNvSpPr>
      </xdr:nvSpPr>
      <xdr:spPr bwMode="auto">
        <a:xfrm>
          <a:off x="38100" y="1457325"/>
          <a:ext cx="390525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28575</xdr:rowOff>
    </xdr:from>
    <xdr:to>
      <xdr:col>0</xdr:col>
      <xdr:colOff>1123950</xdr:colOff>
      <xdr:row>4</xdr:row>
      <xdr:rowOff>219075</xdr:rowOff>
    </xdr:to>
    <xdr:sp macro="" textlink="">
      <xdr:nvSpPr>
        <xdr:cNvPr id="1085" name="Line 7"/>
        <xdr:cNvSpPr>
          <a:spLocks noChangeShapeType="1"/>
        </xdr:cNvSpPr>
      </xdr:nvSpPr>
      <xdr:spPr bwMode="auto">
        <a:xfrm>
          <a:off x="38100" y="1457325"/>
          <a:ext cx="390525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28575</xdr:rowOff>
    </xdr:from>
    <xdr:to>
      <xdr:col>0</xdr:col>
      <xdr:colOff>1123950</xdr:colOff>
      <xdr:row>4</xdr:row>
      <xdr:rowOff>219075</xdr:rowOff>
    </xdr:to>
    <xdr:sp macro="" textlink="">
      <xdr:nvSpPr>
        <xdr:cNvPr id="1086" name="Line 8"/>
        <xdr:cNvSpPr>
          <a:spLocks noChangeShapeType="1"/>
        </xdr:cNvSpPr>
      </xdr:nvSpPr>
      <xdr:spPr bwMode="auto">
        <a:xfrm>
          <a:off x="38100" y="1457325"/>
          <a:ext cx="390525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3</xdr:row>
      <xdr:rowOff>28575</xdr:rowOff>
    </xdr:from>
    <xdr:to>
      <xdr:col>0</xdr:col>
      <xdr:colOff>1123950</xdr:colOff>
      <xdr:row>4</xdr:row>
      <xdr:rowOff>219075</xdr:rowOff>
    </xdr:to>
    <xdr:sp macro="" textlink="">
      <xdr:nvSpPr>
        <xdr:cNvPr id="1087" name="Line 9"/>
        <xdr:cNvSpPr>
          <a:spLocks noChangeShapeType="1"/>
        </xdr:cNvSpPr>
      </xdr:nvSpPr>
      <xdr:spPr bwMode="auto">
        <a:xfrm>
          <a:off x="38100" y="1457325"/>
          <a:ext cx="390525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U6"/>
  <sheetViews>
    <sheetView tabSelected="1" workbookViewId="0">
      <selection activeCell="L5" sqref="L5"/>
    </sheetView>
  </sheetViews>
  <sheetFormatPr defaultRowHeight="13.5"/>
  <cols>
    <col min="1" max="1" width="5.625" customWidth="1"/>
    <col min="2" max="2" width="6.375" customWidth="1"/>
    <col min="3" max="3" width="5.875" customWidth="1"/>
    <col min="4" max="4" width="5.75" customWidth="1"/>
    <col min="5" max="5" width="6.375" customWidth="1"/>
    <col min="6" max="6" width="6.5" customWidth="1"/>
    <col min="7" max="7" width="6.125" customWidth="1"/>
    <col min="8" max="8" width="6.875" customWidth="1"/>
    <col min="9" max="9" width="6.625" customWidth="1"/>
    <col min="10" max="10" width="7.125" customWidth="1"/>
    <col min="11" max="11" width="6.375" customWidth="1"/>
    <col min="12" max="12" width="6.875" customWidth="1"/>
    <col min="13" max="13" width="6.625" customWidth="1"/>
    <col min="14" max="14" width="6.75" customWidth="1"/>
    <col min="15" max="15" width="6.375" customWidth="1"/>
    <col min="16" max="16" width="6.625" customWidth="1"/>
    <col min="17" max="17" width="9.375" customWidth="1"/>
    <col min="18" max="18" width="7" customWidth="1"/>
    <col min="19" max="19" width="7.125" customWidth="1"/>
    <col min="20" max="20" width="7.25" customWidth="1"/>
    <col min="21" max="21" width="8.375" customWidth="1"/>
  </cols>
  <sheetData>
    <row r="2" spans="1:21" ht="50.1" customHeight="1">
      <c r="A2" s="10" t="s">
        <v>19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50.1" customHeight="1">
      <c r="A3" s="6" t="s">
        <v>18</v>
      </c>
      <c r="B3" s="1"/>
      <c r="C3" s="1"/>
      <c r="D3" s="1"/>
      <c r="E3" s="1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11" t="s">
        <v>0</v>
      </c>
      <c r="U3" s="11"/>
    </row>
    <row r="4" spans="1:21" ht="50.1" customHeight="1">
      <c r="A4" s="12" t="s">
        <v>1</v>
      </c>
      <c r="B4" s="14" t="s">
        <v>2</v>
      </c>
      <c r="C4" s="15"/>
      <c r="D4" s="16"/>
      <c r="E4" s="14" t="s">
        <v>3</v>
      </c>
      <c r="F4" s="15"/>
      <c r="G4" s="16"/>
      <c r="H4" s="17" t="s">
        <v>4</v>
      </c>
      <c r="I4" s="18"/>
      <c r="J4" s="19"/>
      <c r="K4" s="17" t="s">
        <v>5</v>
      </c>
      <c r="L4" s="18"/>
      <c r="M4" s="18"/>
      <c r="N4" s="19"/>
      <c r="O4" s="17" t="s">
        <v>6</v>
      </c>
      <c r="P4" s="18"/>
      <c r="Q4" s="19"/>
      <c r="R4" s="20" t="s">
        <v>7</v>
      </c>
      <c r="S4" s="20"/>
      <c r="T4" s="20"/>
      <c r="U4" s="12" t="s">
        <v>8</v>
      </c>
    </row>
    <row r="5" spans="1:21" ht="71.25" customHeight="1">
      <c r="A5" s="13"/>
      <c r="B5" s="3" t="s">
        <v>9</v>
      </c>
      <c r="C5" s="3" t="s">
        <v>15</v>
      </c>
      <c r="D5" s="3" t="s">
        <v>10</v>
      </c>
      <c r="E5" s="3" t="s">
        <v>9</v>
      </c>
      <c r="F5" s="3" t="s">
        <v>15</v>
      </c>
      <c r="G5" s="3" t="s">
        <v>10</v>
      </c>
      <c r="H5" s="4" t="s">
        <v>9</v>
      </c>
      <c r="I5" s="4" t="s">
        <v>15</v>
      </c>
      <c r="J5" s="4" t="s">
        <v>10</v>
      </c>
      <c r="K5" s="4" t="s">
        <v>9</v>
      </c>
      <c r="L5" s="4" t="s">
        <v>11</v>
      </c>
      <c r="M5" s="4" t="s">
        <v>16</v>
      </c>
      <c r="N5" s="4" t="s">
        <v>10</v>
      </c>
      <c r="O5" s="4" t="s">
        <v>9</v>
      </c>
      <c r="P5" s="4" t="s">
        <v>15</v>
      </c>
      <c r="Q5" s="4" t="s">
        <v>10</v>
      </c>
      <c r="R5" s="4" t="s">
        <v>12</v>
      </c>
      <c r="S5" s="4" t="s">
        <v>13</v>
      </c>
      <c r="T5" s="4" t="s">
        <v>14</v>
      </c>
      <c r="U5" s="13"/>
    </row>
    <row r="6" spans="1:21" ht="91.5" customHeight="1">
      <c r="A6" s="5" t="s">
        <v>17</v>
      </c>
      <c r="B6" s="7">
        <v>0</v>
      </c>
      <c r="C6" s="7">
        <v>0</v>
      </c>
      <c r="D6" s="7">
        <v>0</v>
      </c>
      <c r="E6" s="7">
        <v>0</v>
      </c>
      <c r="F6" s="7">
        <v>0</v>
      </c>
      <c r="G6" s="7">
        <v>0</v>
      </c>
      <c r="H6" s="8">
        <v>12.31</v>
      </c>
      <c r="I6" s="7">
        <v>15.65</v>
      </c>
      <c r="J6" s="7">
        <f>SUM(I6-H6)/H6*100</f>
        <v>27.132412672623879</v>
      </c>
      <c r="K6" s="7">
        <v>0</v>
      </c>
      <c r="L6" s="7">
        <v>0</v>
      </c>
      <c r="M6" s="7">
        <v>0</v>
      </c>
      <c r="N6" s="7">
        <v>0</v>
      </c>
      <c r="O6" s="7">
        <f>SUM(B6,E6,H6,K6)</f>
        <v>12.31</v>
      </c>
      <c r="P6" s="7">
        <f>SUM(C6,F6,I6,M6,)</f>
        <v>15.65</v>
      </c>
      <c r="Q6" s="7">
        <f>SUM(P6-O6)/O6*100</f>
        <v>27.132412672623879</v>
      </c>
      <c r="R6" s="7"/>
      <c r="S6" s="7">
        <v>0</v>
      </c>
      <c r="T6" s="7">
        <v>0</v>
      </c>
      <c r="U6" s="9" t="s">
        <v>20</v>
      </c>
    </row>
  </sheetData>
  <mergeCells count="10">
    <mergeCell ref="A2:U2"/>
    <mergeCell ref="T3:U3"/>
    <mergeCell ref="A4:A5"/>
    <mergeCell ref="B4:D4"/>
    <mergeCell ref="E4:G4"/>
    <mergeCell ref="H4:J4"/>
    <mergeCell ref="K4:N4"/>
    <mergeCell ref="O4:Q4"/>
    <mergeCell ref="R4:T4"/>
    <mergeCell ref="U4:U5"/>
  </mergeCells>
  <phoneticPr fontId="2" type="noConversion"/>
  <pageMargins left="0.47" right="0.23" top="0.74803149606299213" bottom="0.74803149606299213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2021年</vt:lpstr>
      <vt:lpstr>Sheet2</vt:lpstr>
      <vt:lpstr>Sheet3</vt:lpstr>
    </vt:vector>
  </TitlesOfParts>
  <Company>P R 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CN=卓玛次仁/OU=行政文教科/OU=拉萨市财政局/OU=西藏自治区财政厅/O=TIBET</dc:creator>
  <cp:lastModifiedBy>lenovo</cp:lastModifiedBy>
  <cp:lastPrinted>2021-11-02T01:53:40Z</cp:lastPrinted>
  <dcterms:created xsi:type="dcterms:W3CDTF">2021-04-06T11:46:46Z</dcterms:created>
  <dcterms:modified xsi:type="dcterms:W3CDTF">2021-11-25T04:22:13Z</dcterms:modified>
</cp:coreProperties>
</file>